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17" i="1" l="1"/>
  <c r="J17" i="1"/>
  <c r="I17" i="1"/>
  <c r="H17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<sst xmlns="http://schemas.openxmlformats.org/spreadsheetml/2006/main" count="36" uniqueCount="36">
  <si>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</si>
  <si>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</si>
  <si>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</si>
  <si>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</si>
  <si>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</si>
  <si>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</si>
  <si>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</si>
  <si>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</si>
  <si>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</si>
  <si>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</si>
  <si>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</si>
  <si>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</si>
  <si>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</si>
  <si>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</si>
  <si>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</si>
  <si>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</si>
  <si>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</si>
  <si>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</si>
  <si>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</si>
  <si>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</si>
  <si>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</si>
  <si>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</si>
  <si>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</si>
  <si>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</si>
  <si>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</si>
  <si>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</si>
  <si>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</si>
  <si>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</si>
  <si>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</si>
  <si>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</si>
  <si>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</si>
  <si>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r>
      <rPr>
        <sz val="9"/>
        <rFont val="Calibri"/>
        <family val="1"/>
      </rPr>
      <t>Хлеб пшеничный йодированный</t>
    </r>
  </si>
  <si>
    <t>139</t>
  </si>
  <si>
    <t>274</t>
  </si>
  <si>
    <t>321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</si>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</sst>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0" fontId="2" fillId="0" borderId="15" xfId="0" applyFont="1" applyBorder="1" applyAlignment="1"/>
    <xf numFmtId="0" fontId="2" fillId="0" borderId="14" xfId="0" applyFont="1" applyBorder="1" applyAlignment="1"/>
    <xf numFmtId="49" fontId="2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</v>
      </c>
      <c r="F1" s="1"/>
      <c r="I1" t="s">
        <v>2</v>
      </c>
      <c r="J1" s="2">
        <v>44819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35</v>
      </c>
      <c r="C12" s="32">
        <v>50</v>
      </c>
      <c r="D12" s="19" t="s">
        <v>25</v>
      </c>
      <c r="E12" s="24">
        <v>100</v>
      </c>
      <c r="F12" s="29">
        <v>67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19</v>
      </c>
      <c r="C13" s="32" t="s">
        <v>32</v>
      </c>
      <c r="D13" s="19" t="s">
        <v>26</v>
      </c>
      <c r="E13" s="24" t="s">
        <v>27</v>
      </c>
      <c r="F13" s="30"/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20</v>
      </c>
      <c r="C14" s="32" t="s">
        <v>33</v>
      </c>
      <c r="D14" s="19" t="s">
        <v>28</v>
      </c>
      <c r="E14" s="24">
        <v>100</v>
      </c>
      <c r="F14" s="30"/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23</v>
      </c>
      <c r="C15" s="32" t="s">
        <v>34</v>
      </c>
      <c r="D15" s="19" t="s">
        <v>29</v>
      </c>
      <c r="E15" s="24">
        <v>180</v>
      </c>
      <c r="F15" s="30"/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22</v>
      </c>
      <c r="C16" s="32">
        <v>537</v>
      </c>
      <c r="D16" s="19" t="s">
        <v>30</v>
      </c>
      <c r="E16" s="24">
        <v>200</v>
      </c>
      <c r="F16" s="30"/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24</v>
      </c>
      <c r="C17" s="32">
        <v>114</v>
      </c>
      <c r="D17" s="19" t="s">
        <v>31</v>
      </c>
      <c r="E17" s="24">
        <v>35</v>
      </c>
      <c r="F17" s="30"/>
      <c r="G17" s="25">
        <f>75*C17/30</f>
        <v>285</v>
      </c>
      <c r="H17" s="25">
        <f>2.25*G17/30</f>
        <v>21.375</v>
      </c>
      <c r="I17" s="25">
        <f>0.3*G17/30</f>
        <v>2.85</v>
      </c>
      <c r="J17" s="25">
        <f>15.3*G17/30</f>
        <v>145.35</v>
      </c>
    </row>
    <row r="18" spans="1:10" x14ac:dyDescent="0.25">
      <c r="A18" s="7"/>
      <c r="B18" s="11" t="s">
        <v>21</v>
      </c>
      <c r="C18" s="32" t="s">
        <v>18</v>
      </c>
      <c r="D18" s="19" t="s">
        <v>17</v>
      </c>
      <c r="E18" s="24">
        <v>45</v>
      </c>
      <c r="F18" s="30"/>
      <c r="G18" s="25">
        <v>90</v>
      </c>
      <c r="H18" s="25">
        <v>2.97</v>
      </c>
      <c r="I18" s="25">
        <v>0.495</v>
      </c>
      <c r="J18" s="25">
        <v>18.449999999999996</v>
      </c>
    </row>
    <row r="19" spans="1:10" x14ac:dyDescent="0.25">
      <c r="A19" s="7"/>
      <c r="B19" s="11"/>
      <c r="C19" s="20"/>
      <c r="D19" s="19"/>
      <c r="E19" s="24"/>
      <c r="F19" s="30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31"/>
      <c r="G20" s="22"/>
      <c r="H20" s="22"/>
      <c r="I20" s="22"/>
      <c r="J20" s="22"/>
    </row>
  </sheetData>
  <mergeCells count="2">
    <mergeCell ref="B1:D1"/>
    <mergeCell ref="F12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2022-09-14T13:36:30Z</dcterms:modified>
</cp:coreProperties>
</file>