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итание\меню на сайт с 19.05.2021\1-4 классы\2022-2023\"/>
    </mc:Choice>
  </mc:AlternateContent>
  <bookViews>
    <workbookView xWindow="0" yWindow="0" windowWidth="28800" windowHeight="11895"/>
  </bookViews>
  <sheets>
    <sheet name="Лист1" sheetId="1" r:id="rId1"/>
    <sheet name="Лист2" sheetId="2" r:id="rId2"/>
    <sheet name="Лист3" sheetId="3" r:id="rId3"/>
  </sheets>
  <calcPr calcId="162913" calcMode="manual"/>
</workbook>
</file>

<file path=xl/calcChain.xml><?xml version="1.0" encoding="utf-8"?>
<calcChain xmlns="http://schemas.openxmlformats.org/spreadsheetml/2006/main">
  <c r="G6" i="1" l="1"/>
  <c r="H6" i="1" s="1"/>
  <c r="G5" i="1"/>
  <c r="J5" i="1" s="1"/>
  <c r="J6" i="1"/>
  <c r="I5" i="1"/>
  <c r="H5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<sst xmlns="http://schemas.openxmlformats.org/spreadsheetml/2006/main" count="28" uniqueCount="28">
  <si>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</si>
  <si>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</si>
  <si>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</si>
  <si>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</si>
  <si>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</si>
  <si>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</si>
  <si>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</si>
  <si>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</si>
  <si>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</si>
  <si>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</si>
  <si>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</si>
  <si>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</si>
  <si>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</si>
  <si>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</si>
  <si>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</si>
  <si>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</si>
  <si>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Обед</t>
  </si>
  <si>
    <t>МБОУ Богоявленская СШ</t>
  </si>
  <si>
    <t>напиток</t>
  </si>
  <si>
    <t>2-е блюдо</t>
  </si>
  <si>
    <t>Хлеб пшеничный йодированный</t>
  </si>
  <si>
    <t>Салат из отварной свеклы с зеленым горошком</t>
  </si>
  <si>
    <t xml:space="preserve">Жаркое по-домашнему </t>
  </si>
  <si>
    <r>
      <rPr>
        <sz val="9"/>
        <rFont val="Calibri"/>
        <family val="1"/>
      </rPr>
      <t>Кисель  с витамином С</t>
    </r>
  </si>
  <si>
    <t>Ряженка</t>
  </si>
  <si>
    <t>60</t>
  </si>
  <si>
    <t>закуска</t>
  </si>
  <si>
    <t>кисло-молочный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</si>
</sst>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/>
      <protection locked="0"/>
    </xf>
    <xf numFmtId="0" fontId="1" fillId="0" borderId="16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workbookViewId="0">
      <selection activeCell="D13" sqref="D11: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</v>
      </c>
      <c r="F1" s="1"/>
      <c r="I1" t="s">
        <v>2</v>
      </c>
      <c r="J1" s="2">
        <v>44817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19" t="s">
        <v>26</v>
      </c>
      <c r="C4" s="29">
        <v>33</v>
      </c>
      <c r="D4" s="19" t="s">
        <v>21</v>
      </c>
      <c r="E4" s="30" t="s">
        <v>25</v>
      </c>
      <c r="F4" s="34">
        <v>66.849999999999994</v>
      </c>
      <c r="G4" s="24">
        <v>68.66</v>
      </c>
      <c r="H4" s="24">
        <v>1.0900000000000001</v>
      </c>
      <c r="I4" s="24">
        <v>5.34</v>
      </c>
      <c r="J4" s="24">
        <v>4.0599999999999996</v>
      </c>
    </row>
    <row r="5" spans="1:10" ht="15.75" thickBot="1" x14ac:dyDescent="0.3">
      <c r="A5" s="7"/>
      <c r="B5" s="19" t="s">
        <v>19</v>
      </c>
      <c r="C5" s="29">
        <v>27</v>
      </c>
      <c r="D5" s="19" t="s">
        <v>22</v>
      </c>
      <c r="E5" s="30">
        <v>150</v>
      </c>
      <c r="F5" s="35"/>
      <c r="G5" s="24">
        <f>301.65*C5/180</f>
        <v>45.247499999999995</v>
      </c>
      <c r="H5" s="24">
        <f>18.84*G5/180</f>
        <v>4.7359049999999989</v>
      </c>
      <c r="I5" s="24">
        <f>17.95*G5/180</f>
        <v>4.5121812499999994</v>
      </c>
      <c r="J5" s="24">
        <f>16.17*G5/180</f>
        <v>4.0647337500000003</v>
      </c>
    </row>
    <row r="6" spans="1:10" ht="15.75" thickBot="1" x14ac:dyDescent="0.3">
      <c r="A6" s="7"/>
      <c r="B6" s="19" t="s">
        <v>18</v>
      </c>
      <c r="C6" s="29">
        <v>1096</v>
      </c>
      <c r="D6" s="19" t="s">
        <v>23</v>
      </c>
      <c r="E6" s="30">
        <v>200</v>
      </c>
      <c r="F6" s="35"/>
      <c r="G6" s="24">
        <f>109*C6/200</f>
        <v>597.32000000000005</v>
      </c>
      <c r="H6" s="24">
        <f>0.02*G6/200</f>
        <v>5.9732E-2</v>
      </c>
      <c r="I6" s="24">
        <v>0</v>
      </c>
      <c r="J6" s="24">
        <f>27.2*G6/200</f>
        <v>81.235520000000008</v>
      </c>
    </row>
    <row r="7" spans="1:10" ht="15.75" thickBot="1" x14ac:dyDescent="0.3">
      <c r="A7" s="7"/>
      <c r="B7" s="19" t="s">
        <v>14</v>
      </c>
      <c r="C7" s="29">
        <v>114</v>
      </c>
      <c r="D7" s="19" t="s">
        <v>20</v>
      </c>
      <c r="E7" s="30">
        <v>30</v>
      </c>
      <c r="F7" s="35"/>
      <c r="G7" s="24">
        <v>75</v>
      </c>
      <c r="H7" s="24">
        <v>2.25</v>
      </c>
      <c r="I7" s="24">
        <v>0.3</v>
      </c>
      <c r="J7" s="24">
        <v>15.3</v>
      </c>
    </row>
    <row r="8" spans="1:10" ht="37.5" thickBot="1" x14ac:dyDescent="0.3">
      <c r="A8" s="11"/>
      <c r="B8" s="19" t="s">
        <v>27</v>
      </c>
      <c r="C8" s="29">
        <v>535</v>
      </c>
      <c r="D8" s="19" t="s">
        <v>24</v>
      </c>
      <c r="E8" s="30">
        <v>100</v>
      </c>
      <c r="F8" s="35"/>
      <c r="G8" s="24">
        <v>67</v>
      </c>
      <c r="H8" s="24">
        <v>2.8</v>
      </c>
      <c r="I8" s="24">
        <v>4</v>
      </c>
      <c r="J8" s="24">
        <v>4.2</v>
      </c>
    </row>
    <row r="9" spans="1:10" x14ac:dyDescent="0.25">
      <c r="A9" s="6" t="s">
        <v>15</v>
      </c>
      <c r="B9" s="19"/>
      <c r="C9" s="26"/>
      <c r="D9" s="19"/>
      <c r="E9" s="16"/>
      <c r="F9" s="35"/>
      <c r="G9" s="22"/>
      <c r="H9" s="22"/>
      <c r="I9" s="22"/>
      <c r="J9" s="22"/>
    </row>
    <row r="10" spans="1:10" x14ac:dyDescent="0.25">
      <c r="A10" s="7"/>
      <c r="B10" s="19"/>
      <c r="C10" s="27"/>
      <c r="D10" s="19"/>
      <c r="E10" s="17"/>
      <c r="F10" s="35"/>
      <c r="G10" s="22"/>
      <c r="H10" s="22"/>
      <c r="I10" s="22"/>
      <c r="J10" s="23"/>
    </row>
    <row r="11" spans="1:10" ht="15.75" thickBot="1" x14ac:dyDescent="0.3">
      <c r="A11" s="11"/>
      <c r="B11" s="19"/>
      <c r="C11" s="29"/>
      <c r="D11" s="21"/>
      <c r="E11" s="18"/>
      <c r="F11" s="35"/>
      <c r="G11" s="24"/>
      <c r="H11" s="24"/>
      <c r="I11" s="24"/>
      <c r="J11" s="25"/>
    </row>
    <row r="12" spans="1:10" x14ac:dyDescent="0.25">
      <c r="A12" s="7" t="s">
        <v>16</v>
      </c>
      <c r="B12" s="19"/>
      <c r="C12" s="28"/>
      <c r="D12" s="19"/>
      <c r="E12" s="14"/>
      <c r="F12" s="35"/>
      <c r="G12" s="22"/>
      <c r="H12" s="22"/>
      <c r="I12" s="22"/>
      <c r="J12" s="22"/>
    </row>
    <row r="13" spans="1:10" x14ac:dyDescent="0.25">
      <c r="A13" s="7"/>
      <c r="B13" s="19"/>
      <c r="C13" s="27"/>
      <c r="D13" s="19"/>
      <c r="E13" s="15"/>
      <c r="F13" s="35"/>
      <c r="G13" s="22"/>
      <c r="H13" s="22"/>
      <c r="I13" s="22"/>
      <c r="J13" s="22"/>
    </row>
    <row r="14" spans="1:10" x14ac:dyDescent="0.25">
      <c r="A14" s="7"/>
      <c r="B14" s="19"/>
      <c r="C14" s="27"/>
      <c r="D14" s="19"/>
      <c r="E14" s="15"/>
      <c r="F14" s="35"/>
      <c r="G14" s="22"/>
      <c r="H14" s="22"/>
      <c r="I14" s="22"/>
      <c r="J14" s="22"/>
    </row>
    <row r="15" spans="1:10" x14ac:dyDescent="0.25">
      <c r="A15" s="7"/>
      <c r="B15" s="19"/>
      <c r="C15" s="27"/>
      <c r="D15" s="19"/>
      <c r="E15" s="15"/>
      <c r="F15" s="35"/>
      <c r="G15" s="22"/>
      <c r="H15" s="22"/>
      <c r="I15" s="22"/>
      <c r="J15" s="22"/>
    </row>
    <row r="16" spans="1:10" ht="15.75" thickBot="1" x14ac:dyDescent="0.3">
      <c r="A16" s="7"/>
      <c r="B16" s="19"/>
      <c r="C16" s="27"/>
      <c r="D16" s="19"/>
      <c r="E16" s="15"/>
      <c r="F16" s="35"/>
      <c r="G16" s="22"/>
      <c r="H16" s="22"/>
      <c r="I16" s="22"/>
      <c r="J16" s="22"/>
    </row>
    <row r="17" spans="1:10" x14ac:dyDescent="0.25">
      <c r="A17" s="7"/>
      <c r="B17" s="19"/>
      <c r="C17" s="27"/>
      <c r="D17" s="19"/>
      <c r="E17" s="14"/>
      <c r="F17" s="35"/>
      <c r="G17" s="22"/>
      <c r="H17" s="22"/>
      <c r="I17" s="22"/>
      <c r="J17" s="22"/>
    </row>
    <row r="18" spans="1:10" x14ac:dyDescent="0.25">
      <c r="A18" s="7"/>
      <c r="B18" s="19"/>
      <c r="C18" s="27"/>
      <c r="D18" s="19"/>
      <c r="E18" s="15"/>
      <c r="F18" s="36"/>
      <c r="G18" s="22"/>
      <c r="H18" s="22"/>
      <c r="I18" s="22"/>
      <c r="J18" s="22"/>
    </row>
    <row r="19" spans="1:10" x14ac:dyDescent="0.25">
      <c r="A19" s="7"/>
      <c r="B19" s="19"/>
      <c r="C19" s="13"/>
      <c r="D19" s="8"/>
      <c r="E19" s="9"/>
      <c r="F19" s="10"/>
      <c r="G19" s="10"/>
      <c r="H19" s="10"/>
      <c r="I19" s="10"/>
      <c r="J19" s="10"/>
    </row>
    <row r="20" spans="1:10" ht="15.75" thickBot="1" x14ac:dyDescent="0.3">
      <c r="A20" s="11"/>
      <c r="B20" s="20"/>
      <c r="C20" s="12"/>
      <c r="D20" s="8"/>
      <c r="E20" s="9"/>
      <c r="F20" s="10"/>
      <c r="G20" s="10"/>
      <c r="H20" s="10"/>
      <c r="I20" s="10"/>
      <c r="J20" s="10"/>
    </row>
  </sheetData>
  <mergeCells count="2">
    <mergeCell ref="B1:D1"/>
    <mergeCell ref="F4:F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Физика</dc:creator>
  <cp:lastModifiedBy>schoolmaster</cp:lastModifiedBy>
  <dcterms:created xsi:type="dcterms:W3CDTF">2021-05-27T10:30:46Z</dcterms:created>
  <dcterms:modified xsi:type="dcterms:W3CDTF">2022-09-12T15:56:10Z</dcterms:modified>
</cp:coreProperties>
</file>