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итание\меню на сайт с 19.05.2021\5-9 классы\2022-2023\"/>
    </mc:Choice>
  </mc:AlternateContent>
  <bookViews>
    <workbookView xWindow="0" yWindow="0" windowWidth="28800" windowHeight="11895"/>
  </bookViews>
  <sheets>
    <sheet name="Лист1" sheetId="1" r:id="rId1"/>
    <sheet name="Лист2" sheetId="2" r:id="rId2"/>
    <sheet name="Лист3" sheetId="3" r:id="rId3"/>
  </sheets>
  <calcPr calcId="162913" calcMode="manual"/>
</workbook>
</file>

<file path=xl/calcChain.xml><?xml version="1.0" encoding="utf-8"?>
<calcChain xmlns="http://schemas.openxmlformats.org/spreadsheetml/2006/main">
  <c r="G16" i="1" l="1"/>
  <c r="J16" i="1" s="1"/>
  <c r="I16" i="1" l="1"/>
  <c r="H16" i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<sst xmlns="http://schemas.openxmlformats.org/spreadsheetml/2006/main" count="35" uniqueCount="35">
  <si>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</si>
  <si>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</si>
  <si>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</si>
  <si>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</si>
  <si>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</si>
  <si>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</si>
  <si>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</si>
  <si>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</si>
  <si>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</si>
  <si>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</si>
  <si>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</si>
  <si>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</si>
  <si>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</si>
  <si>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</si>
  <si>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</si>
  <si>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</si>
  <si>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МБОУ Богоявленская СШ</t>
  </si>
  <si>
    <t>Хлеб ржаной</t>
  </si>
  <si>
    <t>115</t>
  </si>
  <si>
    <t>1 блюдо</t>
  </si>
  <si>
    <t>2 блюдо</t>
  </si>
  <si>
    <t>хлеб черн.</t>
  </si>
  <si>
    <t>250/10/10/1</t>
  </si>
  <si>
    <r>
      <rPr>
        <sz val="9"/>
        <rFont val="Calibri"/>
        <family val="1"/>
      </rPr>
      <t>Хлеб пшеничный йодированный</t>
    </r>
  </si>
  <si>
    <t>напиток</t>
  </si>
  <si>
    <t xml:space="preserve">Борщ с капустой и картофелем, с мясом, сметаной, зеленью </t>
  </si>
  <si>
    <t xml:space="preserve">Гуляш из говядины </t>
  </si>
  <si>
    <t xml:space="preserve">Макаронные изделия отварные </t>
  </si>
  <si>
    <t xml:space="preserve">Компот из сухофруктов с вит С </t>
  </si>
  <si>
    <t>75/75</t>
  </si>
  <si>
    <t>110</t>
  </si>
  <si>
    <t>373</t>
  </si>
  <si>
    <t>611</t>
  </si>
  <si>
    <t>гарнир</t>
  </si>
  <si>
    <t>хлеб пшенич.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</si>
</sst>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name val="Calibri"/>
      <family val="1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1" fontId="1" fillId="2" borderId="4" xfId="0" applyNumberFormat="1" applyFont="1" applyFill="1" applyBorder="1" applyAlignment="1" applyProtection="1">
      <alignment horizontal="center" vertical="top"/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vertical="top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/>
      <protection locked="0"/>
    </xf>
    <xf numFmtId="0" fontId="0" fillId="0" borderId="15" xfId="0" applyBorder="1" applyAlignment="1"/>
    <xf numFmtId="0" fontId="0" fillId="0" borderId="14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130" zoomScaleNormal="130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29" t="s">
        <v>16</v>
      </c>
      <c r="C1" s="30"/>
      <c r="D1" s="31"/>
      <c r="E1" t="s">
        <v>1</v>
      </c>
      <c r="F1" s="1"/>
      <c r="I1" t="s">
        <v>2</v>
      </c>
      <c r="J1" s="2">
        <v>44812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x14ac:dyDescent="0.25">
      <c r="A5" s="7"/>
      <c r="B5" s="19"/>
      <c r="C5" s="19"/>
      <c r="D5" s="19"/>
      <c r="E5" s="19"/>
      <c r="F5" s="19"/>
      <c r="G5" s="19"/>
      <c r="H5" s="19"/>
      <c r="I5" s="19"/>
      <c r="J5" s="19"/>
    </row>
    <row r="6" spans="1:10" x14ac:dyDescent="0.25">
      <c r="A6" s="7"/>
      <c r="B6" s="19"/>
      <c r="C6" s="19"/>
      <c r="D6" s="19"/>
      <c r="E6" s="19"/>
      <c r="F6" s="19"/>
      <c r="G6" s="19"/>
      <c r="H6" s="19"/>
      <c r="I6" s="19"/>
      <c r="J6" s="19"/>
    </row>
    <row r="7" spans="1:10" x14ac:dyDescent="0.25">
      <c r="A7" s="7"/>
      <c r="B7" s="19"/>
      <c r="C7" s="19"/>
      <c r="D7" s="19"/>
      <c r="E7" s="19"/>
      <c r="F7" s="19"/>
      <c r="G7" s="19"/>
      <c r="H7" s="19"/>
      <c r="I7" s="19"/>
      <c r="J7" s="19"/>
    </row>
    <row r="8" spans="1:10" ht="15.75" thickBot="1" x14ac:dyDescent="0.3">
      <c r="A8" s="11"/>
      <c r="B8" s="19"/>
      <c r="C8" s="19"/>
      <c r="D8" s="19"/>
      <c r="E8" s="19"/>
      <c r="F8" s="19"/>
      <c r="G8" s="19"/>
      <c r="H8" s="19"/>
      <c r="I8" s="19"/>
      <c r="J8" s="19"/>
    </row>
    <row r="9" spans="1:10" x14ac:dyDescent="0.25">
      <c r="A9" s="6" t="s">
        <v>14</v>
      </c>
      <c r="B9" s="19"/>
      <c r="C9" s="19"/>
      <c r="D9" s="19"/>
      <c r="E9" s="19"/>
      <c r="F9" s="19"/>
      <c r="G9" s="19"/>
      <c r="H9" s="19"/>
      <c r="I9" s="19"/>
      <c r="J9" s="19"/>
    </row>
    <row r="10" spans="1:10" x14ac:dyDescent="0.25">
      <c r="A10" s="7"/>
      <c r="B10" s="19"/>
      <c r="C10" s="19"/>
      <c r="D10" s="19"/>
      <c r="E10" s="19"/>
      <c r="F10" s="19"/>
      <c r="G10" s="19"/>
      <c r="H10" s="19"/>
      <c r="I10" s="19"/>
      <c r="J10" s="20"/>
    </row>
    <row r="11" spans="1:10" ht="15.75" thickBot="1" x14ac:dyDescent="0.3">
      <c r="A11" s="11"/>
      <c r="B11" s="16"/>
      <c r="C11" s="23"/>
      <c r="D11" s="18"/>
      <c r="E11" s="15"/>
      <c r="F11" s="14"/>
      <c r="G11" s="21"/>
      <c r="H11" s="21"/>
      <c r="I11" s="21"/>
      <c r="J11" s="22"/>
    </row>
    <row r="12" spans="1:10" ht="25.5" customHeight="1" x14ac:dyDescent="0.25">
      <c r="A12" s="7" t="s">
        <v>15</v>
      </c>
      <c r="B12" s="16" t="s">
        <v>19</v>
      </c>
      <c r="C12" s="28" t="s">
        <v>30</v>
      </c>
      <c r="D12" s="24" t="s">
        <v>25</v>
      </c>
      <c r="E12" s="25" t="s">
        <v>22</v>
      </c>
      <c r="F12" s="32">
        <v>81.25</v>
      </c>
      <c r="G12" s="26">
        <v>128.69999999999999</v>
      </c>
      <c r="H12" s="27">
        <v>5.5</v>
      </c>
      <c r="I12" s="27">
        <v>6.4</v>
      </c>
      <c r="J12" s="27">
        <v>12</v>
      </c>
    </row>
    <row r="13" spans="1:10" ht="14.25" customHeight="1" x14ac:dyDescent="0.25">
      <c r="A13" s="7"/>
      <c r="B13" s="16" t="s">
        <v>20</v>
      </c>
      <c r="C13" s="28" t="s">
        <v>31</v>
      </c>
      <c r="D13" s="24" t="s">
        <v>26</v>
      </c>
      <c r="E13" s="25" t="s">
        <v>29</v>
      </c>
      <c r="F13" s="33"/>
      <c r="G13" s="26">
        <v>294.2217</v>
      </c>
      <c r="H13" s="27">
        <v>21.524640000000002</v>
      </c>
      <c r="I13" s="27">
        <v>21.102049999999998</v>
      </c>
      <c r="J13" s="27">
        <v>4.551183</v>
      </c>
    </row>
    <row r="14" spans="1:10" x14ac:dyDescent="0.25">
      <c r="A14" s="7"/>
      <c r="B14" s="16" t="s">
        <v>33</v>
      </c>
      <c r="C14" s="28">
        <v>205</v>
      </c>
      <c r="D14" s="24" t="s">
        <v>27</v>
      </c>
      <c r="E14" s="25">
        <v>180</v>
      </c>
      <c r="F14" s="33"/>
      <c r="G14" s="26">
        <v>224.4</v>
      </c>
      <c r="H14" s="27">
        <v>6.3</v>
      </c>
      <c r="I14" s="27">
        <v>4.68</v>
      </c>
      <c r="J14" s="27">
        <v>39.24</v>
      </c>
    </row>
    <row r="15" spans="1:10" x14ac:dyDescent="0.25">
      <c r="A15" s="7"/>
      <c r="B15" s="16" t="s">
        <v>24</v>
      </c>
      <c r="C15" s="28" t="s">
        <v>32</v>
      </c>
      <c r="D15" s="24" t="s">
        <v>28</v>
      </c>
      <c r="E15" s="25">
        <v>200</v>
      </c>
      <c r="F15" s="33"/>
      <c r="G15" s="26">
        <v>99</v>
      </c>
      <c r="H15" s="27">
        <v>0.56999999999999995</v>
      </c>
      <c r="I15" s="27">
        <v>0.09</v>
      </c>
      <c r="J15" s="27">
        <v>24.09</v>
      </c>
    </row>
    <row r="16" spans="1:10" x14ac:dyDescent="0.25">
      <c r="A16" s="7"/>
      <c r="B16" s="16" t="s">
        <v>34</v>
      </c>
      <c r="C16" s="28">
        <v>114</v>
      </c>
      <c r="D16" s="24" t="s">
        <v>23</v>
      </c>
      <c r="E16" s="25">
        <v>35</v>
      </c>
      <c r="F16" s="33"/>
      <c r="G16" s="26">
        <f>75*C16/30</f>
        <v>285</v>
      </c>
      <c r="H16" s="27">
        <f>2.25*G16/30</f>
        <v>21.375</v>
      </c>
      <c r="I16" s="27">
        <f>0.3*G16/30</f>
        <v>2.85</v>
      </c>
      <c r="J16" s="27">
        <f>15.3*G16/30</f>
        <v>145.35</v>
      </c>
    </row>
    <row r="17" spans="1:10" x14ac:dyDescent="0.25">
      <c r="A17" s="7"/>
      <c r="B17" s="16" t="s">
        <v>21</v>
      </c>
      <c r="C17" s="28" t="s">
        <v>18</v>
      </c>
      <c r="D17" s="24" t="s">
        <v>17</v>
      </c>
      <c r="E17" s="25">
        <v>45</v>
      </c>
      <c r="F17" s="33"/>
      <c r="G17" s="26">
        <v>90</v>
      </c>
      <c r="H17" s="27">
        <v>2.97</v>
      </c>
      <c r="I17" s="27">
        <v>0.495</v>
      </c>
      <c r="J17" s="27">
        <v>18.449999999999996</v>
      </c>
    </row>
    <row r="18" spans="1:10" x14ac:dyDescent="0.25">
      <c r="A18" s="7"/>
      <c r="B18" s="16"/>
      <c r="C18" s="28"/>
      <c r="D18" s="24"/>
      <c r="E18" s="25"/>
      <c r="F18" s="33"/>
      <c r="G18" s="26"/>
      <c r="H18" s="27"/>
      <c r="I18" s="27"/>
      <c r="J18" s="27"/>
    </row>
    <row r="19" spans="1:10" x14ac:dyDescent="0.25">
      <c r="A19" s="7"/>
      <c r="B19" s="16"/>
      <c r="C19" s="13"/>
      <c r="D19" s="8"/>
      <c r="E19" s="9"/>
      <c r="F19" s="33"/>
      <c r="G19" s="10"/>
      <c r="H19" s="10"/>
      <c r="I19" s="10"/>
      <c r="J19" s="10"/>
    </row>
    <row r="20" spans="1:10" ht="15.75" thickBot="1" x14ac:dyDescent="0.3">
      <c r="A20" s="11"/>
      <c r="B20" s="17"/>
      <c r="C20" s="12"/>
      <c r="D20" s="8"/>
      <c r="E20" s="9"/>
      <c r="F20" s="34"/>
      <c r="G20" s="10"/>
      <c r="H20" s="10"/>
      <c r="I20" s="10"/>
      <c r="J20" s="10"/>
    </row>
  </sheetData>
  <mergeCells count="2">
    <mergeCell ref="B1:D1"/>
    <mergeCell ref="F12:F2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Физика</dc:creator>
  <cp:lastModifiedBy>schoolmaster</cp:lastModifiedBy>
  <dcterms:created xsi:type="dcterms:W3CDTF">2021-05-27T10:30:46Z</dcterms:created>
  <dcterms:modified xsi:type="dcterms:W3CDTF">2022-09-08T05:53:35Z</dcterms:modified>
</cp:coreProperties>
</file>