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calcChain.xml><?xml version="1.0" encoding="utf-8"?>
<calcChain xmlns="http://schemas.openxmlformats.org/spreadsheetml/2006/main">
  <c r="G15" i="1" l="1"/>
  <c r="J15" i="1" s="1"/>
  <c r="H15" i="1" l="1"/>
  <c r="I15" i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<sst xmlns="http://schemas.openxmlformats.org/spreadsheetml/2006/main" count="32" uniqueCount="32">
  <si>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</si>
  <si>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</si>
  <si>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</si>
  <si>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</si>
  <si>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</si>
  <si>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</si>
  <si>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</si>
  <si>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</si>
  <si>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</si>
  <si>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</si>
  <si>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</si>
  <si>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</si>
  <si>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</si>
  <si>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</si>
  <si>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</si>
  <si>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</si>
  <si>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</si>
  <si>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</si>
  <si>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 xml:space="preserve">Компот из сухофруктов с вит С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</si>
  <si>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</si>
  <si>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</si>
  <si>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r>
      <rPr>
        <sz val="10"/>
        <rFont val="Times New Roman"/>
        <family val="1"/>
        <charset val="204"/>
      </rPr>
      <t>Хлеб пшеничный йодированный</t>
    </r>
  </si>
  <si>
    <t>250/10</t>
  </si>
  <si>
    <t>200/20</t>
  </si>
  <si>
    <t>139</t>
  </si>
  <si>
    <t>611</t>
  </si>
  <si>
    <t>115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</si>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</sst>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0" fillId="0" borderId="16" xfId="0" applyBorder="1" applyAlignment="1"/>
    <xf numFmtId="0" fontId="0" fillId="0" borderId="15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6" t="s">
        <v>16</v>
      </c>
      <c r="C1" s="27"/>
      <c r="D1" s="28"/>
      <c r="E1" t="s">
        <v>1</v>
      </c>
      <c r="F1" s="1"/>
      <c r="I1" t="s">
        <v>2</v>
      </c>
      <c r="J1" s="2">
        <v>44809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27</v>
      </c>
      <c r="C12" s="31" t="s">
        <v>24</v>
      </c>
      <c r="D12" s="30" t="s">
        <v>17</v>
      </c>
      <c r="E12" s="15" t="s">
        <v>22</v>
      </c>
      <c r="F12" s="29">
        <v>51</v>
      </c>
      <c r="G12" s="15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28</v>
      </c>
      <c r="C13" s="31">
        <v>224</v>
      </c>
      <c r="D13" s="30" t="s">
        <v>20</v>
      </c>
      <c r="E13" s="15" t="s">
        <v>23</v>
      </c>
      <c r="F13" s="32"/>
      <c r="G13" s="15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29</v>
      </c>
      <c r="C14" s="31" t="s">
        <v>25</v>
      </c>
      <c r="D14" s="30" t="s">
        <v>18</v>
      </c>
      <c r="E14" s="15">
        <v>200</v>
      </c>
      <c r="F14" s="32"/>
      <c r="G14" s="15">
        <v>99</v>
      </c>
      <c r="H14" s="20">
        <v>0.56999999999999995</v>
      </c>
      <c r="I14" s="20">
        <v>0.09</v>
      </c>
      <c r="J14" s="20">
        <v>24.09</v>
      </c>
    </row>
    <row r="15" spans="1:10" x14ac:dyDescent="0.25">
      <c r="A15" s="7"/>
      <c r="B15" s="17" t="s">
        <v>30</v>
      </c>
      <c r="C15" s="31">
        <v>114</v>
      </c>
      <c r="D15" s="30" t="s">
        <v>21</v>
      </c>
      <c r="E15" s="15">
        <v>35</v>
      </c>
      <c r="F15" s="32"/>
      <c r="G15" s="15">
        <f>75*C15/30</f>
        <v>285</v>
      </c>
      <c r="H15" s="20">
        <f>2.25*G15/30</f>
        <v>21.375</v>
      </c>
      <c r="I15" s="20">
        <f>0.3*G15/30</f>
        <v>2.85</v>
      </c>
      <c r="J15" s="20">
        <f>15.3*G15/30</f>
        <v>145.35</v>
      </c>
    </row>
    <row r="16" spans="1:10" ht="15.75" thickBot="1" x14ac:dyDescent="0.3">
      <c r="A16" s="7"/>
      <c r="B16" s="17" t="s">
        <v>31</v>
      </c>
      <c r="C16" s="31" t="s">
        <v>26</v>
      </c>
      <c r="D16" s="30" t="s">
        <v>19</v>
      </c>
      <c r="E16" s="15">
        <v>45</v>
      </c>
      <c r="F16" s="32"/>
      <c r="G16" s="15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/>
      <c r="C17" s="24"/>
      <c r="D17" s="8"/>
      <c r="E17" s="14"/>
      <c r="F17" s="32"/>
      <c r="G17" s="20"/>
      <c r="H17" s="20"/>
      <c r="I17" s="20"/>
      <c r="J17" s="20"/>
    </row>
    <row r="18" spans="1:10" x14ac:dyDescent="0.25">
      <c r="A18" s="7"/>
      <c r="B18" s="17"/>
      <c r="C18" s="24"/>
      <c r="D18" s="17"/>
      <c r="E18" s="15"/>
      <c r="F18" s="32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32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33"/>
      <c r="G20" s="10"/>
      <c r="H20" s="10"/>
      <c r="I20" s="10"/>
      <c r="J20" s="10"/>
    </row>
  </sheetData>
  <mergeCells count="2">
    <mergeCell ref="B1:D1"/>
    <mergeCell ref="F12:F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2022-09-04T12:34:29Z</dcterms:modified>
</cp:coreProperties>
</file>